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23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B10" i="1" l="1"/>
  <c r="T10" i="1"/>
  <c r="AB20" i="1"/>
  <c r="T20" i="1"/>
  <c r="N20" i="1" l="1"/>
  <c r="N10" i="1"/>
  <c r="C20" i="1" l="1"/>
  <c r="C10" i="1" l="1"/>
</calcChain>
</file>

<file path=xl/sharedStrings.xml><?xml version="1.0" encoding="utf-8"?>
<sst xmlns="http://schemas.openxmlformats.org/spreadsheetml/2006/main" count="16" uniqueCount="11">
  <si>
    <t>Exanthembeginn</t>
  </si>
  <si>
    <t>Fieberbeginn</t>
  </si>
  <si>
    <t>Masernfall-Zeitachse mit beispielshaft gewählten Daten für Fieberbeginn und Exanthembeginn</t>
  </si>
  <si>
    <t>Periode, in der der infektiöse Kontakt erfolgte</t>
  </si>
  <si>
    <t xml:space="preserve">Inkubationszeit: 7-18 Tage bis Fieberbeginn, 10-21 Tage bis Exanthembeginn </t>
  </si>
  <si>
    <t xml:space="preserve">maximale Inkubationszeit </t>
  </si>
  <si>
    <t>minimale Inkubationszeit</t>
  </si>
  <si>
    <t>maximal mögliche Kontagiösität-Periode</t>
  </si>
  <si>
    <t>Zur Berechnung der wahrscheinlichen Periode, in der der infektiöse Kontakt erfolgte</t>
  </si>
  <si>
    <t>Exemplarisch zur Veranschaulichung</t>
  </si>
  <si>
    <t>übliche
Prodromal
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</si>
</sst>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1" fillId="2" borderId="2" xfId="0" applyFont="1" applyFill="1" applyBorder="1"/>
    <xf numFmtId="0" fontId="1" fillId="0" borderId="1" xfId="0" applyFont="1" applyBorder="1" applyAlignment="1">
      <alignment horizontal="center"/>
    </xf>
    <xf numFmtId="0" fontId="2" fillId="6" borderId="0" xfId="0" applyFont="1" applyFill="1"/>
    <xf numFmtId="0" fontId="4" fillId="4" borderId="3" xfId="0" applyFont="1" applyFill="1" applyBorder="1" applyAlignment="1">
      <alignment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textRotation="90"/>
    </xf>
    <xf numFmtId="0" fontId="1" fillId="0" borderId="7" xfId="0" applyFont="1" applyBorder="1"/>
    <xf numFmtId="0" fontId="0" fillId="0" borderId="6" xfId="0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 textRotation="90"/>
    </xf>
    <xf numFmtId="14" fontId="1" fillId="0" borderId="0" xfId="0" applyNumberFormat="1" applyFont="1" applyBorder="1" applyAlignment="1">
      <alignment textRotation="90"/>
    </xf>
    <xf numFmtId="0" fontId="1" fillId="0" borderId="0" xfId="0" applyFont="1" applyBorder="1" applyAlignment="1"/>
    <xf numFmtId="14" fontId="1" fillId="5" borderId="0" xfId="0" applyNumberFormat="1" applyFont="1" applyFill="1" applyBorder="1" applyAlignment="1">
      <alignment textRotation="90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2" fillId="7" borderId="1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1" fillId="9" borderId="12" xfId="0" applyFont="1" applyFill="1" applyBorder="1"/>
    <xf numFmtId="14" fontId="1" fillId="3" borderId="0" xfId="0" applyNumberFormat="1" applyFont="1" applyFill="1" applyBorder="1" applyAlignment="1">
      <alignment textRotation="90"/>
    </xf>
    <xf numFmtId="0" fontId="1" fillId="10" borderId="0" xfId="0" applyFont="1" applyFill="1" applyBorder="1"/>
    <xf numFmtId="0" fontId="0" fillId="10" borderId="0" xfId="0" applyFill="1" applyBorder="1"/>
    <xf numFmtId="0" fontId="4" fillId="7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1C1"/>
      <color rgb="FFFF5D5D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312420</xdr:colOff>
      <xdr:row>23</xdr:row>
      <xdr:rowOff>168185</xdr:rowOff>
    </xdr:from>
    <xdr:ext cx="6349815" cy="593239"/>
    <xdr:sp macro="" textlink="">
      <xdr:nvSpPr>
        <xdr:cNvPr id="2" name="Textfeld 1"/>
        <xdr:cNvSpPr txBox="1"/>
      </xdr:nvSpPr>
      <xdr:spPr>
        <a:xfrm>
          <a:off x="1074420" y="10169435"/>
          <a:ext cx="634981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600"/>
            <a:t>Bei Eintrag des Datums des Exanthem-Beginns errechnet sich das Ende </a:t>
          </a:r>
        </a:p>
        <a:p>
          <a:r>
            <a:rPr lang="de-DE" sz="1600"/>
            <a:t>der Periode, in der der infektiöse Kontakt erfolgte!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7"/>
  <sheetViews>
    <sheetView tabSelected="1" zoomScale="70" zoomScaleNormal="70" workbookViewId="0">
      <selection activeCell="AB11" sqref="AB11"/>
    </sheetView>
  </sheetViews>
  <sheetFormatPr baseColWidth="10" defaultRowHeight="15" x14ac:dyDescent="0.25"/>
  <cols>
    <col min="2" max="28" width="4.7109375" customWidth="1"/>
    <col min="29" max="93" width="4.5703125" customWidth="1"/>
  </cols>
  <sheetData>
    <row r="1" spans="2:34" ht="26.25" x14ac:dyDescent="0.4">
      <c r="B1" s="3"/>
      <c r="C1" s="3" t="s">
        <v>2</v>
      </c>
    </row>
    <row r="3" spans="2:34" s="2" customFormat="1" ht="23.45" x14ac:dyDescent="0.45">
      <c r="B3" s="7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2:34" ht="23.45" x14ac:dyDescent="0.45">
      <c r="B5" s="30" t="s">
        <v>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</row>
    <row r="6" spans="2:34" ht="100.9" x14ac:dyDescent="0.3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1</v>
      </c>
      <c r="V6" s="12"/>
      <c r="W6" s="12"/>
      <c r="X6" s="13" t="s">
        <v>0</v>
      </c>
      <c r="Y6" s="12"/>
      <c r="Z6" s="12"/>
      <c r="AA6" s="12"/>
      <c r="AB6" s="12"/>
      <c r="AC6" s="14"/>
    </row>
    <row r="7" spans="2:34" ht="18" x14ac:dyDescent="0.3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40"/>
      <c r="V7" s="12"/>
      <c r="W7" s="12"/>
      <c r="X7" s="5"/>
      <c r="Y7" s="12"/>
      <c r="Z7" s="12"/>
      <c r="AA7" s="12"/>
      <c r="AB7" s="12"/>
      <c r="AC7" s="14"/>
    </row>
    <row r="8" spans="2:34" ht="18.75" x14ac:dyDescent="0.3">
      <c r="B8" s="15"/>
      <c r="C8" s="8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12"/>
      <c r="O8" s="16"/>
      <c r="P8" s="16"/>
      <c r="Q8" s="16"/>
      <c r="R8" s="16"/>
      <c r="S8" s="12"/>
      <c r="T8" s="43" t="s">
        <v>7</v>
      </c>
      <c r="U8" s="43"/>
      <c r="V8" s="43"/>
      <c r="W8" s="43"/>
      <c r="X8" s="43"/>
      <c r="Y8" s="43"/>
      <c r="Z8" s="43"/>
      <c r="AA8" s="43"/>
      <c r="AB8" s="43"/>
      <c r="AC8" s="14"/>
    </row>
    <row r="9" spans="2:34" s="1" customFormat="1" ht="18" x14ac:dyDescent="0.35">
      <c r="B9" s="17">
        <v>-22</v>
      </c>
      <c r="C9" s="6">
        <v>-21</v>
      </c>
      <c r="D9" s="6">
        <v>-20</v>
      </c>
      <c r="E9" s="6">
        <v>-19</v>
      </c>
      <c r="F9" s="6">
        <v>-18</v>
      </c>
      <c r="G9" s="6">
        <v>-17</v>
      </c>
      <c r="H9" s="6">
        <v>-16</v>
      </c>
      <c r="I9" s="6">
        <v>-15</v>
      </c>
      <c r="J9" s="6">
        <v>-14</v>
      </c>
      <c r="K9" s="6">
        <v>-13</v>
      </c>
      <c r="L9" s="6">
        <v>-12</v>
      </c>
      <c r="M9" s="6">
        <v>-11</v>
      </c>
      <c r="N9" s="6">
        <v>-10</v>
      </c>
      <c r="O9" s="6">
        <v>-9</v>
      </c>
      <c r="P9" s="6">
        <v>-8</v>
      </c>
      <c r="Q9" s="6">
        <v>-7</v>
      </c>
      <c r="R9" s="6">
        <v>-6</v>
      </c>
      <c r="S9" s="6">
        <v>-5</v>
      </c>
      <c r="T9" s="6">
        <v>-4</v>
      </c>
      <c r="U9" s="6">
        <v>-3</v>
      </c>
      <c r="V9" s="6">
        <v>-2</v>
      </c>
      <c r="W9" s="6">
        <v>-1</v>
      </c>
      <c r="X9" s="6">
        <v>0</v>
      </c>
      <c r="Y9" s="6">
        <v>1</v>
      </c>
      <c r="Z9" s="6">
        <v>2</v>
      </c>
      <c r="AA9" s="6">
        <v>3</v>
      </c>
      <c r="AB9" s="6">
        <v>4</v>
      </c>
      <c r="AC9" s="18"/>
    </row>
    <row r="10" spans="2:34" ht="79.150000000000006" customHeight="1" x14ac:dyDescent="0.3">
      <c r="B10" s="19"/>
      <c r="C10" s="20">
        <f>X10-21</f>
        <v>42784</v>
      </c>
      <c r="D10" s="12"/>
      <c r="E10" s="12"/>
      <c r="F10" s="12"/>
      <c r="G10" s="12"/>
      <c r="H10" s="12"/>
      <c r="I10" s="12"/>
      <c r="J10" s="12"/>
      <c r="K10" s="12"/>
      <c r="L10" s="12"/>
      <c r="M10" s="20"/>
      <c r="N10" s="20">
        <f>X10-10</f>
        <v>42795</v>
      </c>
      <c r="O10" s="12"/>
      <c r="P10" s="20"/>
      <c r="Q10" s="12"/>
      <c r="R10" s="12"/>
      <c r="S10" s="12"/>
      <c r="T10" s="20">
        <f>X10-4</f>
        <v>42801</v>
      </c>
      <c r="U10" s="12"/>
      <c r="V10" s="21"/>
      <c r="W10" s="21"/>
      <c r="X10" s="22">
        <v>42805</v>
      </c>
      <c r="Y10" s="21"/>
      <c r="Z10" s="21"/>
      <c r="AA10" s="21"/>
      <c r="AB10" s="20">
        <f>X10+4</f>
        <v>42809</v>
      </c>
      <c r="AC10" s="14"/>
    </row>
    <row r="11" spans="2:34" ht="17.45" x14ac:dyDescent="0.35">
      <c r="B11" s="1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6" t="s">
        <v>6</v>
      </c>
      <c r="O11" s="46"/>
      <c r="P11" s="46"/>
      <c r="Q11" s="46"/>
      <c r="R11" s="46"/>
      <c r="S11" s="46"/>
      <c r="T11" s="46"/>
      <c r="U11" s="46"/>
      <c r="V11" s="46"/>
      <c r="W11" s="46"/>
      <c r="X11" s="24"/>
      <c r="Y11" s="23"/>
      <c r="Z11" s="23"/>
      <c r="AA11" s="23"/>
      <c r="AB11" s="23"/>
      <c r="AC11" s="25"/>
    </row>
    <row r="12" spans="2:34" ht="17.45" x14ac:dyDescent="0.35">
      <c r="B12" s="26"/>
      <c r="C12" s="44" t="s">
        <v>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27"/>
      <c r="Y12" s="28"/>
      <c r="Z12" s="28"/>
      <c r="AA12" s="28"/>
      <c r="AB12" s="28"/>
      <c r="AC12" s="29"/>
    </row>
    <row r="13" spans="2:34" ht="63" customHeight="1" x14ac:dyDescent="0.35">
      <c r="AC13" s="4"/>
      <c r="AD13" s="4"/>
      <c r="AE13" s="4"/>
      <c r="AF13" s="4"/>
      <c r="AG13" s="4"/>
      <c r="AH13" s="4"/>
    </row>
    <row r="15" spans="2:34" ht="23.25" x14ac:dyDescent="0.35">
      <c r="B15" s="36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</row>
    <row r="16" spans="2:34" ht="103.5" customHeight="1" x14ac:dyDescent="0.3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U16" s="47" t="s">
        <v>10</v>
      </c>
      <c r="V16" s="47"/>
      <c r="W16" s="47"/>
      <c r="X16" s="13" t="s">
        <v>0</v>
      </c>
      <c r="Y16" s="12"/>
      <c r="Z16" s="12"/>
      <c r="AA16" s="12"/>
      <c r="AB16" s="12"/>
      <c r="AC16" s="25"/>
    </row>
    <row r="17" spans="2:29" ht="18.75" x14ac:dyDescent="0.3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41"/>
      <c r="V17" s="40"/>
      <c r="W17" s="40"/>
      <c r="X17" s="5"/>
      <c r="Y17" s="12"/>
      <c r="Z17" s="12"/>
      <c r="AA17" s="12"/>
      <c r="AB17" s="12"/>
      <c r="AC17" s="25"/>
    </row>
    <row r="18" spans="2:29" ht="18.75" x14ac:dyDescent="0.3">
      <c r="B18" s="15"/>
      <c r="C18" s="8" t="s">
        <v>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6"/>
      <c r="P18" s="16"/>
      <c r="Q18" s="16"/>
      <c r="R18" s="16"/>
      <c r="S18" s="12"/>
      <c r="T18" s="45" t="s">
        <v>7</v>
      </c>
      <c r="U18" s="45"/>
      <c r="V18" s="45"/>
      <c r="W18" s="45"/>
      <c r="X18" s="45"/>
      <c r="Y18" s="45"/>
      <c r="Z18" s="45"/>
      <c r="AA18" s="45"/>
      <c r="AB18" s="45"/>
      <c r="AC18" s="25"/>
    </row>
    <row r="19" spans="2:29" ht="18.75" x14ac:dyDescent="0.3">
      <c r="B19" s="17">
        <v>-22</v>
      </c>
      <c r="C19" s="6">
        <v>-21</v>
      </c>
      <c r="D19" s="6">
        <v>-20</v>
      </c>
      <c r="E19" s="6">
        <v>-19</v>
      </c>
      <c r="F19" s="6">
        <v>-18</v>
      </c>
      <c r="G19" s="6">
        <v>-17</v>
      </c>
      <c r="H19" s="6">
        <v>-16</v>
      </c>
      <c r="I19" s="6">
        <v>-15</v>
      </c>
      <c r="J19" s="6">
        <v>-14</v>
      </c>
      <c r="K19" s="6">
        <v>-13</v>
      </c>
      <c r="L19" s="6">
        <v>-12</v>
      </c>
      <c r="M19" s="6">
        <v>-11</v>
      </c>
      <c r="N19" s="6">
        <v>-10</v>
      </c>
      <c r="O19" s="6">
        <v>-9</v>
      </c>
      <c r="P19" s="6">
        <v>-8</v>
      </c>
      <c r="Q19" s="6">
        <v>-7</v>
      </c>
      <c r="R19" s="6">
        <v>-6</v>
      </c>
      <c r="S19" s="6">
        <v>-5</v>
      </c>
      <c r="T19" s="6">
        <v>-4</v>
      </c>
      <c r="U19" s="6">
        <v>-3</v>
      </c>
      <c r="V19" s="6">
        <v>-2</v>
      </c>
      <c r="W19" s="6">
        <v>-1</v>
      </c>
      <c r="X19" s="6">
        <v>0</v>
      </c>
      <c r="Y19" s="6">
        <v>1</v>
      </c>
      <c r="Z19" s="6">
        <v>2</v>
      </c>
      <c r="AA19" s="6">
        <v>3</v>
      </c>
      <c r="AB19" s="6">
        <v>4</v>
      </c>
      <c r="AC19" s="25"/>
    </row>
    <row r="20" spans="2:29" ht="102.6" customHeight="1" x14ac:dyDescent="0.3">
      <c r="B20" s="19"/>
      <c r="C20" s="20">
        <f>X20-21</f>
        <v>42808</v>
      </c>
      <c r="D20" s="20"/>
      <c r="E20" s="12"/>
      <c r="F20" s="12"/>
      <c r="G20" s="12"/>
      <c r="H20" s="12"/>
      <c r="I20" s="12"/>
      <c r="J20" s="12"/>
      <c r="K20" s="12"/>
      <c r="L20" s="12"/>
      <c r="M20" s="20"/>
      <c r="N20" s="20">
        <f>X20-10</f>
        <v>42819</v>
      </c>
      <c r="O20" s="20"/>
      <c r="P20" s="20"/>
      <c r="Q20" s="20"/>
      <c r="R20" s="20"/>
      <c r="S20" s="12"/>
      <c r="T20" s="39">
        <f>X20-4</f>
        <v>42825</v>
      </c>
      <c r="U20" s="20"/>
      <c r="V20" s="20"/>
      <c r="W20" s="20"/>
      <c r="X20" s="22">
        <v>42829</v>
      </c>
      <c r="Y20" s="21"/>
      <c r="Z20" s="21"/>
      <c r="AA20" s="21"/>
      <c r="AB20" s="39">
        <f>X20+4</f>
        <v>42833</v>
      </c>
      <c r="AC20" s="25"/>
    </row>
    <row r="21" spans="2:29" ht="14.45" x14ac:dyDescent="0.3">
      <c r="B21" s="1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</row>
    <row r="22" spans="2:29" s="9" customFormat="1" ht="17.45" x14ac:dyDescent="0.3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6" t="s">
        <v>6</v>
      </c>
      <c r="O22" s="46"/>
      <c r="P22" s="46"/>
      <c r="Q22" s="46"/>
      <c r="R22" s="46"/>
      <c r="S22" s="46"/>
      <c r="T22" s="46"/>
      <c r="U22" s="46"/>
      <c r="V22" s="46"/>
      <c r="W22" s="46"/>
      <c r="X22" s="34"/>
      <c r="Y22" s="34"/>
      <c r="Z22" s="34"/>
      <c r="AA22" s="34"/>
      <c r="AB22" s="34"/>
      <c r="AC22" s="35"/>
    </row>
    <row r="23" spans="2:29" ht="17.45" x14ac:dyDescent="0.35">
      <c r="B23" s="15"/>
      <c r="C23" s="42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23"/>
      <c r="Y23" s="23"/>
      <c r="Z23" s="23"/>
      <c r="AA23" s="23"/>
      <c r="AB23" s="23"/>
      <c r="AC23" s="25"/>
    </row>
    <row r="24" spans="2:29" ht="14.45" x14ac:dyDescent="0.3"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</row>
    <row r="25" spans="2:29" ht="14.45" x14ac:dyDescent="0.3"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5"/>
    </row>
    <row r="26" spans="2:29" ht="14.45" x14ac:dyDescent="0.3"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5"/>
    </row>
    <row r="27" spans="2:29" x14ac:dyDescent="0.25"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</row>
  </sheetData>
  <mergeCells count="7">
    <mergeCell ref="C23:W23"/>
    <mergeCell ref="T8:AB8"/>
    <mergeCell ref="C12:W12"/>
    <mergeCell ref="T18:AB18"/>
    <mergeCell ref="N11:W11"/>
    <mergeCell ref="N22:W22"/>
    <mergeCell ref="U16:W16"/>
  </mergeCells>
  <pageMargins left="0.7" right="0.7" top="0.78740157499999996" bottom="0.78740157499999996" header="0.3" footer="0.3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Masernfall-Zeitachse" edit="true"/>
    <f:field ref="objsubject" par="" text="" edit="true"/>
    <f:field ref="objcreatedby" par="" text="Wetschka, Barbara, Mag."/>
    <f:field ref="objcreatedat" par="" date="2019-08-30T11:44:19" text="30.08.2019 11:44:19"/>
    <f:field ref="objchangedby" par="" text="Wetschka, Barbara, Mag."/>
    <f:field ref="objmodifiedat" par="" date="2019-08-30T11:44:19" text="30.08.2019 11:44:19"/>
    <f:field ref="doc_FSCFOLIO_1_1001_FieldDocumentNumber" par="" text=""/>
    <f:field ref="doc_FSCFOLIO_1_1001_FieldSubject" par="" text="" edit="true"/>
    <f:field ref="FSCFOLIO_1_1001_FieldCurrentUser" par="" text="Sabine Michlits"/>
    <f:field ref="CCAPRECONFIG_15_1001_Objektname" par="" text="Masernfall-Zeitachse" edit="true"/>
    <f:field ref="CCAPRECONFIG_15_1001_Objektname" par="" text="Masernfall-Zeitachse" edit="true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Radetzkystraße 2, 1030 Wien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Allgemein"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Ages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Taus Karin</dc:creator>
  <cp:lastModifiedBy>Michlits, Sabine</cp:lastModifiedBy>
  <cp:lastPrinted>2017-05-22T08:47:07Z</cp:lastPrinted>
  <dcterms:created xsi:type="dcterms:W3CDTF">2016-09-02T08:55:41Z</dcterms:created>
  <dcterms:modified xsi:type="dcterms:W3CDTF">2019-10-30T11:29:16Z</dcterms:modified>
</cp:coreProperties>
</file>