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clnas02.rad.local\ctxhome\vukic.RAD\Documents\A IQI\Peer Reviews\Unterlagen 2023\"/>
    </mc:Choice>
  </mc:AlternateContent>
  <bookViews>
    <workbookView xWindow="12120" yWindow="-30" windowWidth="15750" windowHeight="12600"/>
  </bookViews>
  <sheets>
    <sheet name="A-IQI Peer-Review-Verfahren" sheetId="1" r:id="rId1"/>
  </sheets>
  <definedNames>
    <definedName name="_xlnm.Print_Area" localSheetId="0">'A-IQI Peer-Review-Verfahren'!$A$1:$D$38</definedName>
    <definedName name="Text25" localSheetId="0">'A-IQI Peer-Review-Verfahren'!$C$29</definedName>
    <definedName name="Text26" localSheetId="0">'A-IQI Peer-Review-Verfahren'!$C$30</definedName>
    <definedName name="Text33" localSheetId="0">'A-IQI Peer-Review-Verfahren'!$D$29</definedName>
    <definedName name="Text34" localSheetId="0">'A-IQI Peer-Review-Verfahren'!$D$30</definedName>
  </definedNames>
  <calcPr calcId="162913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5" i="1"/>
  <c r="C29" i="1"/>
  <c r="C28" i="1"/>
  <c r="C27" i="1"/>
  <c r="B29" i="1"/>
  <c r="B28" i="1"/>
  <c r="B27" i="1"/>
  <c r="B30" i="1" l="1"/>
  <c r="D32" i="1" s="1"/>
  <c r="C30" i="1"/>
  <c r="D33" i="1" l="1"/>
</calcChain>
</file>

<file path=xl/sharedStrings.xml><?xml version="1.0" encoding="utf-8"?>
<sst xmlns="http://schemas.openxmlformats.org/spreadsheetml/2006/main" count="41" uniqueCount="38">
  <si>
    <t>9a Protokoll Berechnungsgrundlage</t>
  </si>
  <si>
    <t xml:space="preserve">Optimierungspotential </t>
  </si>
  <si>
    <t xml:space="preserve">Übereinstimmung zwischen Selbst- und Fremdbewertung </t>
  </si>
  <si>
    <t>     </t>
  </si>
  <si>
    <t>Summe (Gesamtfälle)</t>
  </si>
  <si>
    <t xml:space="preserve">1 Optimierungspotential </t>
  </si>
  <si>
    <t>2 Kodierungsfehler</t>
  </si>
  <si>
    <t>3 Keine Verbesserungen</t>
  </si>
  <si>
    <t>Peer-Review-Team
(Fremdbewertung)</t>
  </si>
  <si>
    <t>Abteilung
(Selbstbewertung)</t>
  </si>
  <si>
    <t>Fall 1</t>
  </si>
  <si>
    <t>Fall 2</t>
  </si>
  <si>
    <t>Fall 3</t>
  </si>
  <si>
    <t>Fall 4</t>
  </si>
  <si>
    <t>Fall 5</t>
  </si>
  <si>
    <t>Fall 6</t>
  </si>
  <si>
    <t>Fall 7</t>
  </si>
  <si>
    <t>Fall 8</t>
  </si>
  <si>
    <t>Fall 9</t>
  </si>
  <si>
    <t>Fall 10</t>
  </si>
  <si>
    <t>Fall 11</t>
  </si>
  <si>
    <t>Fall 12</t>
  </si>
  <si>
    <t>Fall 13</t>
  </si>
  <si>
    <t>Fall 14</t>
  </si>
  <si>
    <t>Fall 15</t>
  </si>
  <si>
    <t>Fall 16</t>
  </si>
  <si>
    <t>Fall 17</t>
  </si>
  <si>
    <t>Fall 18</t>
  </si>
  <si>
    <t>Fall 19</t>
  </si>
  <si>
    <t>Fall 20</t>
  </si>
  <si>
    <t>Überein-
stimmung?</t>
  </si>
  <si>
    <t>Bewertung in Summe:</t>
  </si>
  <si>
    <t>A-IQI Peer-Review-Verfahren</t>
  </si>
  <si>
    <t>Peer-Review-Team
Kat. 1, 2 oder 3</t>
  </si>
  <si>
    <t>Abteilung
Kat. 1, 2 oder 3</t>
  </si>
  <si>
    <r>
      <t xml:space="preserve">Bewertung je Fall 
</t>
    </r>
    <r>
      <rPr>
        <b/>
        <sz val="12"/>
        <color theme="1"/>
        <rFont val="Corbel"/>
        <family val="2"/>
      </rPr>
      <t/>
    </r>
  </si>
  <si>
    <t xml:space="preserve">Spalten befüllen
automatisch </t>
  </si>
  <si>
    <t>diese beiden  
Rest wird 
berechnet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</si>
</sst>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9"/>
      <color theme="1"/>
      <name val="Corbel"/>
      <family val="2"/>
    </font>
    <font>
      <sz val="12"/>
      <color theme="1"/>
      <name val="Corbel"/>
      <family val="2"/>
    </font>
    <font>
      <b/>
      <sz val="12"/>
      <color theme="1"/>
      <name val="Corbel"/>
      <family val="2"/>
    </font>
    <font>
      <b/>
      <sz val="12"/>
      <name val="Corbel"/>
      <family val="2"/>
    </font>
    <font>
      <sz val="11"/>
      <color theme="1"/>
      <name val="Calibri"/>
      <family val="2"/>
      <scheme val="minor"/>
    </font>
    <font>
      <sz val="19"/>
      <color rgb="FF1E1E1E"/>
      <name val="Segoe UI"/>
      <family val="2"/>
    </font>
    <font>
      <sz val="12"/>
      <color rgb="FF1E1E1E"/>
      <name val="Segoe UI"/>
      <family val="2"/>
    </font>
    <font>
      <sz val="12"/>
      <color rgb="FF1E1E1E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9" fontId="2" fillId="0" borderId="0" xfId="1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1" xfId="0" applyFont="1" applyBorder="1" applyAlignment="1">
      <alignment horizontal="left" vertical="center" wrapText="1"/>
    </xf>
    <xf numFmtId="9" fontId="3" fillId="3" borderId="0" xfId="1" applyFont="1" applyFill="1" applyAlignment="1">
      <alignment horizontal="center"/>
    </xf>
    <xf numFmtId="0" fontId="7" fillId="0" borderId="0" xfId="0" applyFont="1" applyAlignment="1">
      <alignment horizontal="left" vertical="center" indent="3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2" borderId="3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</xdr:row>
      <xdr:rowOff>123825</xdr:rowOff>
    </xdr:from>
    <xdr:to>
      <xdr:col>1</xdr:col>
      <xdr:colOff>173990</xdr:colOff>
      <xdr:row>36</xdr:row>
      <xdr:rowOff>61595</xdr:rowOff>
    </xdr:to>
    <xdr:pic>
      <xdr:nvPicPr>
        <xdr:cNvPr id="2" name="Grafik 1" title="Logo BMSGP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324850"/>
          <a:ext cx="1859915" cy="509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tabSelected="1" zoomScaleNormal="100" workbookViewId="0">
      <selection activeCell="D30" sqref="D30"/>
    </sheetView>
  </sheetViews>
  <sheetFormatPr baseColWidth="10" defaultRowHeight="15" x14ac:dyDescent="0.35"/>
  <cols>
    <col min="1" max="1" width="26" style="2" customWidth="1"/>
    <col min="2" max="3" width="21" style="2" customWidth="1"/>
    <col min="4" max="4" width="21" style="1" customWidth="1"/>
    <col min="5" max="16384" width="11.42578125" style="1"/>
  </cols>
  <sheetData>
    <row r="1" spans="1:6" ht="32.25" customHeight="1" x14ac:dyDescent="0.35">
      <c r="A1" s="23"/>
      <c r="B1" s="23" t="s">
        <v>0</v>
      </c>
      <c r="C1" s="23"/>
      <c r="D1" s="23"/>
    </row>
    <row r="2" spans="1:6" s="17" customFormat="1" ht="8.25" customHeight="1" x14ac:dyDescent="0.35">
      <c r="A2" s="16"/>
      <c r="B2" s="16"/>
      <c r="C2" s="16"/>
      <c r="D2" s="16"/>
    </row>
    <row r="3" spans="1:6" ht="45" customHeight="1" x14ac:dyDescent="0.35">
      <c r="B3" s="25" t="s">
        <v>37</v>
      </c>
      <c r="C3" s="26" t="s">
        <v>36</v>
      </c>
      <c r="D3" s="15"/>
    </row>
    <row r="4" spans="1:6" ht="39.75" customHeight="1" x14ac:dyDescent="0.35">
      <c r="A4" s="18" t="s">
        <v>35</v>
      </c>
      <c r="B4" s="8" t="s">
        <v>33</v>
      </c>
      <c r="C4" s="9" t="s">
        <v>34</v>
      </c>
      <c r="D4" s="9" t="s">
        <v>30</v>
      </c>
    </row>
    <row r="5" spans="1:6" ht="16.5" customHeight="1" x14ac:dyDescent="0.35">
      <c r="A5" s="6" t="s">
        <v>10</v>
      </c>
      <c r="B5" s="10"/>
      <c r="C5" s="10"/>
      <c r="D5" s="22" t="str">
        <f>IF(B5="","",IF(B5=C5,"ja","nein"))</f>
        <v/>
      </c>
      <c r="E5" s="21"/>
    </row>
    <row r="6" spans="1:6" ht="16.5" customHeight="1" x14ac:dyDescent="0.35">
      <c r="A6" s="6" t="s">
        <v>11</v>
      </c>
      <c r="B6" s="10"/>
      <c r="C6" s="10"/>
      <c r="D6" s="22" t="str">
        <f t="shared" ref="D6:D24" si="0">IF(B6="","",IF(B6=C6,"ja","nein"))</f>
        <v/>
      </c>
      <c r="E6" s="21"/>
      <c r="F6" s="20"/>
    </row>
    <row r="7" spans="1:6" ht="16.5" customHeight="1" x14ac:dyDescent="0.35">
      <c r="A7" s="6" t="s">
        <v>12</v>
      </c>
      <c r="B7" s="10"/>
      <c r="C7" s="10"/>
      <c r="D7" s="22" t="str">
        <f t="shared" si="0"/>
        <v/>
      </c>
      <c r="E7" s="21"/>
    </row>
    <row r="8" spans="1:6" ht="16.5" customHeight="1" x14ac:dyDescent="0.35">
      <c r="A8" s="6" t="s">
        <v>13</v>
      </c>
      <c r="B8" s="10"/>
      <c r="C8" s="10"/>
      <c r="D8" s="22" t="str">
        <f t="shared" si="0"/>
        <v/>
      </c>
      <c r="E8" s="21"/>
    </row>
    <row r="9" spans="1:6" ht="16.5" customHeight="1" x14ac:dyDescent="0.35">
      <c r="A9" s="6" t="s">
        <v>14</v>
      </c>
      <c r="B9" s="10"/>
      <c r="C9" s="10"/>
      <c r="D9" s="22" t="str">
        <f t="shared" si="0"/>
        <v/>
      </c>
      <c r="E9" s="21"/>
    </row>
    <row r="10" spans="1:6" ht="16.5" customHeight="1" x14ac:dyDescent="0.35">
      <c r="A10" s="6" t="s">
        <v>15</v>
      </c>
      <c r="B10" s="10"/>
      <c r="C10" s="10"/>
      <c r="D10" s="22" t="str">
        <f t="shared" si="0"/>
        <v/>
      </c>
      <c r="E10" s="21"/>
    </row>
    <row r="11" spans="1:6" ht="16.5" customHeight="1" x14ac:dyDescent="0.35">
      <c r="A11" s="6" t="s">
        <v>16</v>
      </c>
      <c r="B11" s="10"/>
      <c r="C11" s="10"/>
      <c r="D11" s="22" t="str">
        <f t="shared" si="0"/>
        <v/>
      </c>
      <c r="E11" s="21"/>
    </row>
    <row r="12" spans="1:6" ht="16.5" customHeight="1" x14ac:dyDescent="0.35">
      <c r="A12" s="6" t="s">
        <v>17</v>
      </c>
      <c r="B12" s="10"/>
      <c r="C12" s="10"/>
      <c r="D12" s="22" t="str">
        <f t="shared" si="0"/>
        <v/>
      </c>
      <c r="E12" s="21"/>
    </row>
    <row r="13" spans="1:6" ht="16.5" customHeight="1" x14ac:dyDescent="0.35">
      <c r="A13" s="6" t="s">
        <v>18</v>
      </c>
      <c r="B13" s="10"/>
      <c r="C13" s="10"/>
      <c r="D13" s="22" t="str">
        <f t="shared" si="0"/>
        <v/>
      </c>
      <c r="E13" s="21"/>
    </row>
    <row r="14" spans="1:6" ht="16.5" customHeight="1" x14ac:dyDescent="0.35">
      <c r="A14" s="6" t="s">
        <v>19</v>
      </c>
      <c r="B14" s="10"/>
      <c r="C14" s="10"/>
      <c r="D14" s="22" t="str">
        <f t="shared" si="0"/>
        <v/>
      </c>
      <c r="E14" s="21"/>
    </row>
    <row r="15" spans="1:6" ht="16.5" customHeight="1" x14ac:dyDescent="0.35">
      <c r="A15" s="6" t="s">
        <v>20</v>
      </c>
      <c r="B15" s="10"/>
      <c r="C15" s="10"/>
      <c r="D15" s="22" t="str">
        <f t="shared" si="0"/>
        <v/>
      </c>
      <c r="E15" s="21"/>
    </row>
    <row r="16" spans="1:6" ht="16.5" customHeight="1" x14ac:dyDescent="0.35">
      <c r="A16" s="6" t="s">
        <v>21</v>
      </c>
      <c r="B16" s="10"/>
      <c r="C16" s="10"/>
      <c r="D16" s="22" t="str">
        <f t="shared" si="0"/>
        <v/>
      </c>
      <c r="E16" s="21"/>
    </row>
    <row r="17" spans="1:5" ht="15.75" customHeight="1" x14ac:dyDescent="0.35">
      <c r="A17" s="6" t="s">
        <v>22</v>
      </c>
      <c r="B17" s="10"/>
      <c r="C17" s="10"/>
      <c r="D17" s="22" t="str">
        <f t="shared" si="0"/>
        <v/>
      </c>
      <c r="E17" s="21"/>
    </row>
    <row r="18" spans="1:5" ht="18" x14ac:dyDescent="0.35">
      <c r="A18" s="6" t="s">
        <v>23</v>
      </c>
      <c r="B18" s="10"/>
      <c r="C18" s="10"/>
      <c r="D18" s="22" t="str">
        <f t="shared" si="0"/>
        <v/>
      </c>
      <c r="E18" s="21"/>
    </row>
    <row r="19" spans="1:5" ht="18" x14ac:dyDescent="0.35">
      <c r="A19" s="6" t="s">
        <v>24</v>
      </c>
      <c r="B19" s="10"/>
      <c r="C19" s="10"/>
      <c r="D19" s="22" t="str">
        <f t="shared" si="0"/>
        <v/>
      </c>
      <c r="E19" s="21"/>
    </row>
    <row r="20" spans="1:5" ht="18" x14ac:dyDescent="0.35">
      <c r="A20" s="6" t="s">
        <v>25</v>
      </c>
      <c r="B20" s="10"/>
      <c r="C20" s="10"/>
      <c r="D20" s="22" t="str">
        <f t="shared" si="0"/>
        <v/>
      </c>
      <c r="E20" s="21"/>
    </row>
    <row r="21" spans="1:5" ht="18" x14ac:dyDescent="0.35">
      <c r="A21" s="6" t="s">
        <v>26</v>
      </c>
      <c r="B21" s="10"/>
      <c r="C21" s="10"/>
      <c r="D21" s="22" t="str">
        <f t="shared" si="0"/>
        <v/>
      </c>
      <c r="E21" s="21"/>
    </row>
    <row r="22" spans="1:5" ht="18" x14ac:dyDescent="0.35">
      <c r="A22" s="6" t="s">
        <v>27</v>
      </c>
      <c r="B22" s="10"/>
      <c r="C22" s="10"/>
      <c r="D22" s="22" t="str">
        <f t="shared" si="0"/>
        <v/>
      </c>
      <c r="E22" s="21"/>
    </row>
    <row r="23" spans="1:5" ht="16.5" customHeight="1" x14ac:dyDescent="0.35">
      <c r="A23" s="6" t="s">
        <v>28</v>
      </c>
      <c r="B23" s="10"/>
      <c r="C23" s="10"/>
      <c r="D23" s="22" t="str">
        <f t="shared" si="0"/>
        <v/>
      </c>
      <c r="E23" s="21"/>
    </row>
    <row r="24" spans="1:5" ht="16.5" customHeight="1" x14ac:dyDescent="0.35">
      <c r="A24" s="6" t="s">
        <v>29</v>
      </c>
      <c r="B24" s="10"/>
      <c r="C24" s="10"/>
      <c r="D24" s="22" t="str">
        <f t="shared" si="0"/>
        <v/>
      </c>
      <c r="E24" s="21"/>
    </row>
    <row r="25" spans="1:5" ht="18" x14ac:dyDescent="0.35">
      <c r="A25" s="3"/>
      <c r="B25" s="4"/>
      <c r="C25" s="4"/>
      <c r="D25" s="15"/>
      <c r="E25" s="21"/>
    </row>
    <row r="26" spans="1:5" ht="39" customHeight="1" x14ac:dyDescent="0.35">
      <c r="A26" s="13" t="s">
        <v>31</v>
      </c>
      <c r="B26" s="9" t="s">
        <v>8</v>
      </c>
      <c r="C26" s="9" t="s">
        <v>9</v>
      </c>
      <c r="D26" s="15"/>
    </row>
    <row r="27" spans="1:5" ht="16.5" customHeight="1" x14ac:dyDescent="0.35">
      <c r="A27" s="5" t="s">
        <v>5</v>
      </c>
      <c r="B27" s="7">
        <f>COUNTIF(B5:B24,1)</f>
        <v>0</v>
      </c>
      <c r="C27" s="7">
        <f>COUNTIF(C5:C24,1)</f>
        <v>0</v>
      </c>
      <c r="D27" s="15" t="s">
        <v>3</v>
      </c>
    </row>
    <row r="28" spans="1:5" ht="16.5" customHeight="1" x14ac:dyDescent="0.35">
      <c r="A28" s="5" t="s">
        <v>6</v>
      </c>
      <c r="B28" s="7">
        <f>COUNTIF(B5:B24,2)</f>
        <v>0</v>
      </c>
      <c r="C28" s="7">
        <f>COUNTIF(C5:C24,2)</f>
        <v>0</v>
      </c>
      <c r="D28" s="15" t="s">
        <v>3</v>
      </c>
    </row>
    <row r="29" spans="1:5" ht="16.5" customHeight="1" x14ac:dyDescent="0.35">
      <c r="A29" s="5" t="s">
        <v>7</v>
      </c>
      <c r="B29" s="7">
        <f>COUNTIF(B5:B24,3)</f>
        <v>0</v>
      </c>
      <c r="C29" s="7">
        <f>COUNTIF(C5:C24,3)</f>
        <v>0</v>
      </c>
      <c r="D29" s="15" t="s">
        <v>3</v>
      </c>
    </row>
    <row r="30" spans="1:5" ht="16.5" customHeight="1" x14ac:dyDescent="0.35">
      <c r="A30" s="14" t="s">
        <v>4</v>
      </c>
      <c r="B30" s="11">
        <f>SUM(B27:B29)</f>
        <v>0</v>
      </c>
      <c r="C30" s="11">
        <f>SUM(C27:C29)</f>
        <v>0</v>
      </c>
      <c r="D30" s="15" t="s">
        <v>3</v>
      </c>
    </row>
    <row r="31" spans="1:5" x14ac:dyDescent="0.35">
      <c r="A31" s="3"/>
      <c r="B31" s="3"/>
      <c r="C31" s="12"/>
      <c r="D31" s="15"/>
    </row>
    <row r="32" spans="1:5" ht="17.25" x14ac:dyDescent="0.35">
      <c r="A32" s="24" t="s">
        <v>1</v>
      </c>
      <c r="B32" s="24"/>
      <c r="C32" s="24"/>
      <c r="D32" s="19" t="e">
        <f>B27/B30</f>
        <v>#DIV/0!</v>
      </c>
    </row>
    <row r="33" spans="1:4" ht="17.25" x14ac:dyDescent="0.35">
      <c r="A33" s="24" t="s">
        <v>2</v>
      </c>
      <c r="B33" s="24"/>
      <c r="C33" s="24"/>
      <c r="D33" s="19" t="e">
        <f>(COUNTIF(D5:D24,"ja"))/B30</f>
        <v>#DIV/0!</v>
      </c>
    </row>
    <row r="34" spans="1:4" x14ac:dyDescent="0.35">
      <c r="A34" s="3"/>
      <c r="B34" s="3"/>
      <c r="C34" s="3"/>
    </row>
    <row r="35" spans="1:4" x14ac:dyDescent="0.35">
      <c r="A35" s="3"/>
      <c r="B35" s="3"/>
      <c r="C35" s="3"/>
    </row>
    <row r="36" spans="1:4" x14ac:dyDescent="0.35">
      <c r="A36" s="3"/>
      <c r="B36" s="3"/>
      <c r="C36" s="3"/>
    </row>
    <row r="37" spans="1:4" x14ac:dyDescent="0.35">
      <c r="A37" s="3"/>
      <c r="B37" s="3"/>
      <c r="C37" s="3"/>
    </row>
    <row r="38" spans="1:4" ht="17.25" x14ac:dyDescent="0.35">
      <c r="A38" s="4" t="s">
        <v>32</v>
      </c>
      <c r="B38" s="3"/>
      <c r="C38" s="3"/>
    </row>
    <row r="39" spans="1:4" x14ac:dyDescent="0.35">
      <c r="A39" s="3"/>
      <c r="B39" s="3"/>
      <c r="C39" s="3"/>
    </row>
    <row r="40" spans="1:4" x14ac:dyDescent="0.35">
      <c r="A40" s="3"/>
      <c r="B40" s="3"/>
      <c r="C40" s="3"/>
    </row>
    <row r="41" spans="1:4" x14ac:dyDescent="0.35">
      <c r="A41" s="3"/>
      <c r="B41" s="3"/>
      <c r="C41" s="3"/>
    </row>
    <row r="42" spans="1:4" x14ac:dyDescent="0.35">
      <c r="A42" s="3"/>
      <c r="B42" s="3"/>
      <c r="C42" s="3"/>
    </row>
    <row r="43" spans="1:4" x14ac:dyDescent="0.35">
      <c r="A43" s="3"/>
      <c r="B43" s="3"/>
      <c r="C43" s="3"/>
    </row>
    <row r="44" spans="1:4" x14ac:dyDescent="0.35">
      <c r="A44" s="3"/>
      <c r="B44" s="3"/>
      <c r="C44" s="3"/>
    </row>
    <row r="45" spans="1:4" x14ac:dyDescent="0.35">
      <c r="A45" s="3"/>
      <c r="B45" s="3"/>
      <c r="C45" s="3"/>
    </row>
    <row r="46" spans="1:4" x14ac:dyDescent="0.35">
      <c r="A46" s="3"/>
      <c r="B46" s="3"/>
      <c r="C46" s="3"/>
    </row>
    <row r="47" spans="1:4" x14ac:dyDescent="0.35">
      <c r="A47" s="3"/>
      <c r="B47" s="3"/>
      <c r="C47" s="3"/>
    </row>
    <row r="48" spans="1:4" x14ac:dyDescent="0.35">
      <c r="A48" s="3"/>
      <c r="B48" s="3"/>
      <c r="C48" s="3"/>
    </row>
    <row r="49" spans="1:3" x14ac:dyDescent="0.35">
      <c r="A49" s="3"/>
      <c r="B49" s="3"/>
      <c r="C49" s="3"/>
    </row>
    <row r="50" spans="1:3" x14ac:dyDescent="0.35">
      <c r="A50" s="3"/>
      <c r="B50" s="3"/>
      <c r="C50" s="3"/>
    </row>
    <row r="51" spans="1:3" x14ac:dyDescent="0.35">
      <c r="A51" s="3"/>
      <c r="B51" s="3"/>
      <c r="C51" s="3"/>
    </row>
    <row r="52" spans="1:3" x14ac:dyDescent="0.35">
      <c r="A52" s="3"/>
      <c r="B52" s="3"/>
      <c r="C52" s="3"/>
    </row>
    <row r="53" spans="1:3" x14ac:dyDescent="0.35">
      <c r="A53" s="3"/>
      <c r="B53" s="3"/>
      <c r="C53" s="3"/>
    </row>
    <row r="54" spans="1:3" x14ac:dyDescent="0.35">
      <c r="A54" s="3"/>
      <c r="B54" s="3"/>
      <c r="C54" s="3"/>
    </row>
    <row r="55" spans="1:3" x14ac:dyDescent="0.35">
      <c r="A55" s="3"/>
      <c r="B55" s="3"/>
      <c r="C55" s="3"/>
    </row>
    <row r="56" spans="1:3" x14ac:dyDescent="0.35">
      <c r="A56" s="3"/>
      <c r="B56" s="3"/>
      <c r="C56" s="3"/>
    </row>
  </sheetData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  <headerFooter>
    <oddHeader>&amp;L&amp;"Trebuchet MS,Standard"&amp;8 9a Protokoll Berechnungsgrundlage (Version 2023)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Ines Vukic, MSc"/>
    <f:field ref="FSCFOLIO_1_1001_FieldCurrentDate" text="24.05.2023 16:4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9a. Protokoll Berechnungsgrundlage (A-IQI Peer-Review-Verfahren)" edit="true"/>
    <f:field ref="CCAPRECONFIG_15_1001_Objektname" text="9a. Protokoll Berechnungsgrundlage (A-IQI Peer-Review-Verfahren)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Radetzkystraße 2, 103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9a. Protokoll Berechnungsgrundlage (A-IQI Peer-Review-Verfahren)" edit="true"/>
    <f:field ref="objsubject" text="" edit="true"/>
    <f:field ref="objcreatedby" text="Amon, Margarita, MSc"/>
    <f:field ref="objcreatedat" date="2023-05-17T14:29:58" text="17.05.2023 14:29:58"/>
    <f:field ref="objchangedby" text="Amon, Margarita, MSc"/>
    <f:field ref="objmodifiedat" date="2023-05-24T13:17:20" text="24.05.2023 13:17:20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A-IQI Peer-Review-Verfahren</vt:lpstr>
      <vt:lpstr>'A-IQI Peer-Review-Verfahren'!Druckbereich</vt:lpstr>
      <vt:lpstr>'A-IQI Peer-Review-Verfahren'!Text25</vt:lpstr>
      <vt:lpstr>'A-IQI Peer-Review-Verfahren'!Text26</vt:lpstr>
      <vt:lpstr>'A-IQI Peer-Review-Verfahren'!Text33</vt:lpstr>
      <vt:lpstr>'A-IQI Peer-Review-Verfahren'!Text34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Budic</dc:creator>
  <cp:lastModifiedBy>Vukic, Ines</cp:lastModifiedBy>
  <cp:lastPrinted>2023-05-24T11:16:07Z</cp:lastPrinted>
  <dcterms:created xsi:type="dcterms:W3CDTF">2013-02-26T14:08:00Z</dcterms:created>
  <dcterms:modified xsi:type="dcterms:W3CDTF">2023-05-24T14:52:05Z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/>
  </property>
  <property fmtid="{D5CDD505-2E9C-101B-9397-08002B2CF9AE}" pid="8" name="FSC#EIBPRECONFIG@1.1001:EIBApprovedBy">
    <vt:lpwstr/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/>
  </property>
  <property fmtid="{D5CDD505-2E9C-101B-9397-08002B2CF9AE}" pid="11" name="FSC#EIBPRECONFIG@1.1001:EIBApprovedByPostTitle">
    <vt:lpwstr/>
  </property>
  <property fmtid="{D5CDD505-2E9C-101B-9397-08002B2CF9AE}" pid="12" name="FSC#EIBPRECONFIG@1.1001:EIBDepartment">
    <vt:lpwstr>BMSGPK-Gesundheit - VII/B/8 (Qualität im Gesundheitssystem, Gesundheitssystemforschung)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margarita.amon@gesundheitsministerium.gv.at</vt:lpwstr>
  </property>
  <property fmtid="{D5CDD505-2E9C-101B-9397-08002B2CF9AE}" pid="19" name="FSC#EIBPRECONFIG@1.1001:OUEmail">
    <vt:lpwstr>viiib8@bmg.gv.at</vt:lpwstr>
  </property>
  <property fmtid="{D5CDD505-2E9C-101B-9397-08002B2CF9AE}" pid="20" name="FSC#EIBPRECONFIG@1.1001:OwnerGender">
    <vt:lpwstr>Weiblich</vt:lpwstr>
  </property>
  <property fmtid="{D5CDD505-2E9C-101B-9397-08002B2CF9AE}" pid="21" name="FSC#EIBPRECONFIG@1.1001:Priority">
    <vt:lpwstr>Nein</vt:lpwstr>
  </property>
  <property fmtid="{D5CDD505-2E9C-101B-9397-08002B2CF9AE}" pid="22" name="FSC#EIBPRECONFIG@1.1001:PreviousFiles">
    <vt:lpwstr/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/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/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/>
  </property>
  <property fmtid="{D5CDD505-2E9C-101B-9397-08002B2CF9AE}" pid="33" name="FSC#EIBPRECONFIG@1.1001:OUAddr">
    <vt:lpwstr>Radetzkystraße 2, 1030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/>
  </property>
  <property fmtid="{D5CDD505-2E9C-101B-9397-08002B2CF9AE}" pid="36" name="FSC#EIBPRECONFIG@1.1001:currentuser">
    <vt:lpwstr>COO.3000.100.1.522285</vt:lpwstr>
  </property>
  <property fmtid="{D5CDD505-2E9C-101B-9397-08002B2CF9AE}" pid="37" name="FSC#EIBPRECONFIG@1.1001:currentuserrolegroup">
    <vt:lpwstr>COO.3000.100.1.76650</vt:lpwstr>
  </property>
  <property fmtid="{D5CDD505-2E9C-101B-9397-08002B2CF9AE}" pid="38" name="FSC#EIBPRECONFIG@1.1001:currentuserroleposition">
    <vt:lpwstr>COO.1.1001.1.4328</vt:lpwstr>
  </property>
  <property fmtid="{D5CDD505-2E9C-101B-9397-08002B2CF9AE}" pid="39" name="FSC#EIBPRECONFIG@1.1001:currentuserroot">
    <vt:lpwstr>COO.3000.107.2.3694213</vt:lpwstr>
  </property>
  <property fmtid="{D5CDD505-2E9C-101B-9397-08002B2CF9AE}" pid="40" name="FSC#EIBPRECONFIG@1.1001:toplevelobject">
    <vt:lpwstr/>
  </property>
  <property fmtid="{D5CDD505-2E9C-101B-9397-08002B2CF9AE}" pid="41" name="FSC#EIBPRECONFIG@1.1001:objchangedby">
    <vt:lpwstr>Ingrid Rath</vt:lpwstr>
  </property>
  <property fmtid="{D5CDD505-2E9C-101B-9397-08002B2CF9AE}" pid="42" name="FSC#EIBPRECONFIG@1.1001:objchangedbyPostTitle">
    <vt:lpwstr/>
  </property>
  <property fmtid="{D5CDD505-2E9C-101B-9397-08002B2CF9AE}" pid="43" name="FSC#EIBPRECONFIG@1.1001:objchangedat">
    <vt:lpwstr>01.09.2022</vt:lpwstr>
  </property>
  <property fmtid="{D5CDD505-2E9C-101B-9397-08002B2CF9AE}" pid="44" name="FSC#EIBPRECONFIG@1.1001:objname">
    <vt:lpwstr>12. A-IQI Peer-Review-Verfahren: Vorlage Reisekostenabrechnung</vt:lpwstr>
  </property>
  <property fmtid="{D5CDD505-2E9C-101B-9397-08002B2CF9AE}" pid="45" name="FSC#EIBPRECONFIG@1.1001:EIBProcessResponsiblePhone">
    <vt:lpwstr/>
  </property>
  <property fmtid="{D5CDD505-2E9C-101B-9397-08002B2CF9AE}" pid="46" name="FSC#EIBPRECONFIG@1.1001:EIBProcessResponsibleMail">
    <vt:lpwstr/>
  </property>
  <property fmtid="{D5CDD505-2E9C-101B-9397-08002B2CF9AE}" pid="47" name="FSC#EIBPRECONFIG@1.1001:EIBProcessResponsibleFax">
    <vt:lpwstr/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/>
  </property>
  <property fmtid="{D5CDD505-2E9C-101B-9397-08002B2CF9AE}" pid="50" name="FSC#EIBPRECONFIG@1.1001:OwnerPostTitle">
    <vt:lpwstr>MSc</vt:lpwstr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/>
  </property>
  <property fmtid="{D5CDD505-2E9C-101B-9397-08002B2CF9AE}" pid="54" name="FSC#COOELAK@1.1001:FileRefOrdinal">
    <vt:lpwstr/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Margarita Amon, MSc</vt:lpwstr>
  </property>
  <property fmtid="{D5CDD505-2E9C-101B-9397-08002B2CF9AE}" pid="58" name="FSC#COOELAK@1.1001:OwnerExtension">
    <vt:lpwstr>644221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BMSGPK-Gesundheit - VII/B/8 (Qualität im Gesundheitssystem, Gesundheitssystemforschung)</vt:lpwstr>
  </property>
  <property fmtid="{D5CDD505-2E9C-101B-9397-08002B2CF9AE}" pid="65" name="FSC#COOELAK@1.1001:CreatedAt">
    <vt:lpwstr>31.03.2022</vt:lpwstr>
  </property>
  <property fmtid="{D5CDD505-2E9C-101B-9397-08002B2CF9AE}" pid="66" name="FSC#COOELAK@1.1001:OU">
    <vt:lpwstr>BMSGPK-Gesundheit - VII/B/8 (Qualität im Gesundheitssystem, Gesundheitssystemforschung)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*COO.3000.107.7.1802519*</vt:lpwstr>
  </property>
  <property fmtid="{D5CDD505-2E9C-101B-9397-08002B2CF9AE}" pid="69" name="FSC#COOELAK@1.1001:RefBarCode">
    <vt:lpwstr/>
  </property>
  <property fmtid="{D5CDD505-2E9C-101B-9397-08002B2CF9AE}" pid="70" name="FSC#COOELAK@1.1001:FileRefBarCode">
    <vt:lpwstr>**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/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margarita.amon@gesundheitsministerium.gv.at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/>
  </property>
  <property fmtid="{D5CDD505-2E9C-101B-9397-08002B2CF9AE}" pid="98" name="FSC#ATSTATECFG@1.1001:DepartmentZipCode">
    <vt:lpwstr/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/>
  </property>
  <property fmtid="{D5CDD505-2E9C-101B-9397-08002B2CF9AE}" pid="101" name="FSC#ATSTATECFG@1.1001:DepartmentStreet">
    <vt:lpwstr/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/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CAPRECONFIG@15.1001:AddrAnrede">
    <vt:lpwstr/>
  </property>
  <property fmtid="{D5CDD505-2E9C-101B-9397-08002B2CF9AE}" pid="115" name="FSC#CCAPRECONFIG@15.1001:AddrTitel">
    <vt:lpwstr/>
  </property>
  <property fmtid="{D5CDD505-2E9C-101B-9397-08002B2CF9AE}" pid="116" name="FSC#CCAPRECONFIG@15.1001:AddrNachgestellter_Titel">
    <vt:lpwstr/>
  </property>
  <property fmtid="{D5CDD505-2E9C-101B-9397-08002B2CF9AE}" pid="117" name="FSC#CCAPRECONFIG@15.1001:AddrVorname">
    <vt:lpwstr/>
  </property>
  <property fmtid="{D5CDD505-2E9C-101B-9397-08002B2CF9AE}" pid="118" name="FSC#CCAPRECONFIG@15.1001:AddrNachname">
    <vt:lpwstr/>
  </property>
  <property fmtid="{D5CDD505-2E9C-101B-9397-08002B2CF9AE}" pid="119" name="FSC#CCAPRECONFIG@15.1001:AddrzH">
    <vt:lpwstr/>
  </property>
  <property fmtid="{D5CDD505-2E9C-101B-9397-08002B2CF9AE}" pid="120" name="FSC#CCAPRECONFIG@15.1001:AddrGeschlecht">
    <vt:lpwstr/>
  </property>
  <property fmtid="{D5CDD505-2E9C-101B-9397-08002B2CF9AE}" pid="121" name="FSC#CCAPRECONFIG@15.1001:AddrStrasse">
    <vt:lpwstr/>
  </property>
  <property fmtid="{D5CDD505-2E9C-101B-9397-08002B2CF9AE}" pid="122" name="FSC#CCAPRECONFIG@15.1001:AddrHausnummer">
    <vt:lpwstr/>
  </property>
  <property fmtid="{D5CDD505-2E9C-101B-9397-08002B2CF9AE}" pid="123" name="FSC#CCAPRECONFIG@15.1001:AddrStiege">
    <vt:lpwstr/>
  </property>
  <property fmtid="{D5CDD505-2E9C-101B-9397-08002B2CF9AE}" pid="124" name="FSC#CCAPRECONFIG@15.1001:AddrTuer">
    <vt:lpwstr/>
  </property>
  <property fmtid="{D5CDD505-2E9C-101B-9397-08002B2CF9AE}" pid="125" name="FSC#CCAPRECONFIG@15.1001:AddrPostfach">
    <vt:lpwstr/>
  </property>
  <property fmtid="{D5CDD505-2E9C-101B-9397-08002B2CF9AE}" pid="126" name="FSC#CCAPRECONFIG@15.1001:AddrPostleitzahl">
    <vt:lpwstr/>
  </property>
  <property fmtid="{D5CDD505-2E9C-101B-9397-08002B2CF9AE}" pid="127" name="FSC#CCAPRECONFIG@15.1001:AddrOrt">
    <vt:lpwstr/>
  </property>
  <property fmtid="{D5CDD505-2E9C-101B-9397-08002B2CF9AE}" pid="128" name="FSC#CCAPRECONFIG@15.1001:AddrLand">
    <vt:lpwstr/>
  </property>
  <property fmtid="{D5CDD505-2E9C-101B-9397-08002B2CF9AE}" pid="129" name="FSC#CCAPRECONFIG@15.1001:AddrEmail">
    <vt:lpwstr/>
  </property>
  <property fmtid="{D5CDD505-2E9C-101B-9397-08002B2CF9AE}" pid="130" name="FSC#CCAPRECONFIG@15.1001:AddrAdresse">
    <vt:lpwstr/>
  </property>
  <property fmtid="{D5CDD505-2E9C-101B-9397-08002B2CF9AE}" pid="131" name="FSC#CCAPRECONFIG@15.1001:AddrFax">
    <vt:lpwstr/>
  </property>
  <property fmtid="{D5CDD505-2E9C-101B-9397-08002B2CF9AE}" pid="132" name="FSC#CCAPRECONFIG@15.1001:AddrOrganisationsname">
    <vt:lpwstr/>
  </property>
  <property fmtid="{D5CDD505-2E9C-101B-9397-08002B2CF9AE}" pid="133" name="FSC#CCAPRECONFIG@15.1001:AddrOrganisationskurzname">
    <vt:lpwstr/>
  </property>
  <property fmtid="{D5CDD505-2E9C-101B-9397-08002B2CF9AE}" pid="134" name="FSC#CCAPRECONFIG@15.1001:AddrAbschriftsbemerkung">
    <vt:lpwstr/>
  </property>
  <property fmtid="{D5CDD505-2E9C-101B-9397-08002B2CF9AE}" pid="135" name="FSC#CCAPRECONFIG@15.1001:AddrName_Zeile_2">
    <vt:lpwstr/>
  </property>
  <property fmtid="{D5CDD505-2E9C-101B-9397-08002B2CF9AE}" pid="136" name="FSC#CCAPRECONFIG@15.1001:AddrName_Zeile_3">
    <vt:lpwstr/>
  </property>
  <property fmtid="{D5CDD505-2E9C-101B-9397-08002B2CF9AE}" pid="137" name="FSC#CCAPRECONFIG@15.1001:AddrPostalischeAdresse">
    <vt:lpwstr/>
  </property>
  <property fmtid="{D5CDD505-2E9C-101B-9397-08002B2CF9AE}" pid="138" name="FSC#ATPRECONFIG@1.1001:ChargePreview">
    <vt:lpwstr/>
  </property>
  <property fmtid="{D5CDD505-2E9C-101B-9397-08002B2CF9AE}" pid="139" name="FSC#ATSTATECFG@1.1001:ExternalFile">
    <vt:lpwstr/>
  </property>
  <property fmtid="{D5CDD505-2E9C-101B-9397-08002B2CF9AE}" pid="140" name="FSC#COOSYSTEM@1.1:Container">
    <vt:lpwstr>COO.3000.107.7.1802519</vt:lpwstr>
  </property>
  <property fmtid="{D5CDD505-2E9C-101B-9397-08002B2CF9AE}" pid="141" name="FSC#FSCFOLIO@1.1001:docpropproject">
    <vt:lpwstr/>
  </property>
  <property fmtid="{D5CDD505-2E9C-101B-9397-08002B2CF9AE}" pid="142" name="FSC#EIBPRECONFIG@1.1001:EIBSettlementApprovedByFirstnameSurname">
    <vt:lpwstr/>
  </property>
  <property fmtid="{D5CDD505-2E9C-101B-9397-08002B2CF9AE}" pid="143" name="FSC#EIBPRECONFIG@1.1001:FileOUEmail">
    <vt:lpwstr/>
  </property>
  <property fmtid="{D5CDD505-2E9C-101B-9397-08002B2CF9AE}" pid="144" name="FSC#EIBPRECONFIG@1.1001:FileOUName">
    <vt:lpwstr/>
  </property>
  <property fmtid="{D5CDD505-2E9C-101B-9397-08002B2CF9AE}" pid="145" name="FSC#EIBPRECONFIG@1.1001:FileOUDescr">
    <vt:lpwstr/>
  </property>
  <property fmtid="{D5CDD505-2E9C-101B-9397-08002B2CF9AE}" pid="146" name="FSC#EIBPRECONFIG@1.1001:FileResponsibleFullName">
    <vt:lpwstr/>
  </property>
  <property fmtid="{D5CDD505-2E9C-101B-9397-08002B2CF9AE}" pid="147" name="FSC#EIBPRECONFIG@1.1001:FileResponsibleFirstnameSurname">
    <vt:lpwstr/>
  </property>
  <property fmtid="{D5CDD505-2E9C-101B-9397-08002B2CF9AE}" pid="148" name="FSC#EIBPRECONFIG@1.1001:FileResponsibleEmail">
    <vt:lpwstr/>
  </property>
  <property fmtid="{D5CDD505-2E9C-101B-9397-08002B2CF9AE}" pid="149" name="FSC#EIBPRECONFIG@1.1001:FileResponsibleExtension">
    <vt:lpwstr/>
  </property>
  <property fmtid="{D5CDD505-2E9C-101B-9397-08002B2CF9AE}" pid="150" name="FSC#EIBPRECONFIG@1.1001:FileResponsibleFaxExtension">
    <vt:lpwstr/>
  </property>
  <property fmtid="{D5CDD505-2E9C-101B-9397-08002B2CF9AE}" pid="151" name="FSC#EIBPRECONFIG@1.1001:FileResponsibleGender">
    <vt:lpwstr/>
  </property>
  <property fmtid="{D5CDD505-2E9C-101B-9397-08002B2CF9AE}" pid="152" name="FSC#EIBPRECONFIG@1.1001:FileResponsibleAddr">
    <vt:lpwstr/>
  </property>
  <property fmtid="{D5CDD505-2E9C-101B-9397-08002B2CF9AE}" pid="153" name="FSC#EIBPRECONFIG@1.1001:OwnerAddr">
    <vt:lpwstr>Radetzkystrasse , 1030 Wien</vt:lpwstr>
  </property>
  <property fmtid="{D5CDD505-2E9C-101B-9397-08002B2CF9AE}" pid="154" name="FSC#EIBPRECONFIG@1.1001:IsFileAttachment">
    <vt:lpwstr>Nein</vt:lpwstr>
  </property>
  <property fmtid="{D5CDD505-2E9C-101B-9397-08002B2CF9AE}" pid="155" name="FSC#EIBPRECONFIG@1.1001:AddrTelefon">
    <vt:lpwstr/>
  </property>
  <property fmtid="{D5CDD505-2E9C-101B-9397-08002B2CF9AE}" pid="156" name="FSC#EIBPRECONFIG@1.1001:AddrGeburtsdatum">
    <vt:lpwstr/>
  </property>
  <property fmtid="{D5CDD505-2E9C-101B-9397-08002B2CF9AE}" pid="157" name="FSC#EIBPRECONFIG@1.1001:AddrGeboren_am_2">
    <vt:lpwstr/>
  </property>
  <property fmtid="{D5CDD505-2E9C-101B-9397-08002B2CF9AE}" pid="158" name="FSC#EIBPRECONFIG@1.1001:AddrBundesland">
    <vt:lpwstr/>
  </property>
  <property fmtid="{D5CDD505-2E9C-101B-9397-08002B2CF9AE}" pid="159" name="FSC#EIBPRECONFIG@1.1001:AddrBezeichnung">
    <vt:lpwstr/>
  </property>
  <property fmtid="{D5CDD505-2E9C-101B-9397-08002B2CF9AE}" pid="160" name="FSC#EIBPRECONFIG@1.1001:AddrGruppeName_vollstaendig">
    <vt:lpwstr/>
  </property>
  <property fmtid="{D5CDD505-2E9C-101B-9397-08002B2CF9AE}" pid="161" name="FSC#EIBPRECONFIG@1.1001:AddrAdresseBeschreibung">
    <vt:lpwstr/>
  </property>
  <property fmtid="{D5CDD505-2E9C-101B-9397-08002B2CF9AE}" pid="162" name="FSC#EIBPRECONFIG@1.1001:AddrName_Ergaenzung">
    <vt:lpwstr/>
  </property>
  <property fmtid="{D5CDD505-2E9C-101B-9397-08002B2CF9AE}" pid="163" name="FSC#CCAPRECONFIGG@15.1001:DepartmentON">
    <vt:lpwstr/>
  </property>
  <property fmtid="{D5CDD505-2E9C-101B-9397-08002B2CF9AE}" pid="164" name="FSC#CCAPRECONFIGG@15.1001:DepartmentWebsite">
    <vt:lpwstr/>
  </property>
  <property fmtid="{D5CDD505-2E9C-101B-9397-08002B2CF9AE}" pid="165" name="FSC#COOELAK@1.1001:ObjectAddressees">
    <vt:lpwstr/>
  </property>
  <property fmtid="{D5CDD505-2E9C-101B-9397-08002B2CF9AE}" pid="166" name="FSC#COOELAK@1.1001:replyreference">
    <vt:lpwstr/>
  </property>
  <property fmtid="{D5CDD505-2E9C-101B-9397-08002B2CF9AE}" pid="167" name="FSC#COOELAK@1.1001:OfficeHours">
    <vt:lpwstr/>
  </property>
  <property fmtid="{D5CDD505-2E9C-101B-9397-08002B2CF9AE}" pid="168" name="FSC#COOELAK@1.1001:FileRefOULong">
    <vt:lpwstr/>
  </property>
  <property fmtid="{D5CDD505-2E9C-101B-9397-08002B2CF9AE}" pid="169" name="FSC#SAPConfigSettingsSC@101.9800:FMM_ABP_NUMMER">
    <vt:lpwstr/>
  </property>
  <property fmtid="{D5CDD505-2E9C-101B-9397-08002B2CF9AE}" pid="170" name="FSC#SAPConfigSettingsSC@101.9800:FMM_ABLEHNGRUND">
    <vt:lpwstr/>
  </property>
  <property fmtid="{D5CDD505-2E9C-101B-9397-08002B2CF9AE}" pid="171" name="FSC#SAPConfigSettingsSC@101.9800:FMM_ADRESSE_ALLGEMEINES_SCHREIBEN">
    <vt:lpwstr/>
  </property>
  <property fmtid="{D5CDD505-2E9C-101B-9397-08002B2CF9AE}" pid="172" name="FSC#SAPConfigSettingsSC@101.9800:FMM_GRANTOR_ADDRESS">
    <vt:lpwstr/>
  </property>
  <property fmtid="{D5CDD505-2E9C-101B-9397-08002B2CF9AE}" pid="173" name="FSC#SAPConfigSettingsSC@101.9800:FMM_BIC_ALTERNATIV">
    <vt:lpwstr/>
  </property>
  <property fmtid="{D5CDD505-2E9C-101B-9397-08002B2CF9AE}" pid="174" name="FSC#SAPConfigSettingsSC@101.9800:FMM_IBAN_ALTERNATIV">
    <vt:lpwstr/>
  </property>
  <property fmtid="{D5CDD505-2E9C-101B-9397-08002B2CF9AE}" pid="175" name="FSC#SAPConfigSettingsSC@101.9800:FMM_CONTACT_PERSON">
    <vt:lpwstr/>
  </property>
  <property fmtid="{D5CDD505-2E9C-101B-9397-08002B2CF9AE}" pid="176" name="FSC#SAPConfigSettingsSC@101.9800:FMM_ANTRAGSBESCHREIBUNG">
    <vt:lpwstr/>
  </property>
  <property fmtid="{D5CDD505-2E9C-101B-9397-08002B2CF9AE}" pid="177" name="FSC#SAPConfigSettingsSC@101.9800:FMM_ZANTRAGDATUM">
    <vt:lpwstr/>
  </property>
  <property fmtid="{D5CDD505-2E9C-101B-9397-08002B2CF9AE}" pid="178" name="FSC#SAPConfigSettingsSC@101.9800:FMM_ANZAHL_DER_POS_ANTRAG">
    <vt:lpwstr/>
  </property>
  <property fmtid="{D5CDD505-2E9C-101B-9397-08002B2CF9AE}" pid="179" name="FSC#SAPConfigSettingsSC@101.9800:FMM_ANZAHL_DER_POS_BEWILLIGUNG">
    <vt:lpwstr/>
  </property>
  <property fmtid="{D5CDD505-2E9C-101B-9397-08002B2CF9AE}" pid="180" name="FSC#SAPConfigSettingsSC@101.9800:FMM_AUFWANDSART_ID">
    <vt:lpwstr/>
  </property>
  <property fmtid="{D5CDD505-2E9C-101B-9397-08002B2CF9AE}" pid="181" name="FSC#SAPConfigSettingsSC@101.9800:FMM_AUFWANDSART_TEXT">
    <vt:lpwstr/>
  </property>
  <property fmtid="{D5CDD505-2E9C-101B-9397-08002B2CF9AE}" pid="182" name="FSC#SAPConfigSettingsSC@101.9800:FMM_SWIFT_BIC">
    <vt:lpwstr/>
  </property>
  <property fmtid="{D5CDD505-2E9C-101B-9397-08002B2CF9AE}" pid="183" name="FSC#SAPConfigSettingsSC@101.9800:FMM_IBAN">
    <vt:lpwstr/>
  </property>
  <property fmtid="{D5CDD505-2E9C-101B-9397-08002B2CF9AE}" pid="184" name="FSC#SAPConfigSettingsSC@101.9800:FMM_BEANTRAGTER_BETRAG">
    <vt:lpwstr/>
  </property>
  <property fmtid="{D5CDD505-2E9C-101B-9397-08002B2CF9AE}" pid="185" name="FSC#SAPConfigSettingsSC@101.9800:FMM_BEANTRAGTER_BETRAG_WORT">
    <vt:lpwstr/>
  </property>
  <property fmtid="{D5CDD505-2E9C-101B-9397-08002B2CF9AE}" pid="186" name="FSC#SAPConfigSettingsSC@101.9800:FMM_BILL_DATE">
    <vt:lpwstr/>
  </property>
  <property fmtid="{D5CDD505-2E9C-101B-9397-08002B2CF9AE}" pid="187" name="FSC#SAPConfigSettingsSC@101.9800:FMM_DATUM_DES_ANSUCHENS">
    <vt:lpwstr/>
  </property>
  <property fmtid="{D5CDD505-2E9C-101B-9397-08002B2CF9AE}" pid="188" name="FSC#SAPConfigSettingsSC@101.9800:FMM_ERGEBNIS_DER_ANTRAGSPRUEFUNG">
    <vt:lpwstr/>
  </property>
  <property fmtid="{D5CDD505-2E9C-101B-9397-08002B2CF9AE}" pid="189" name="FSC#SAPConfigSettingsSC@101.9800:FMM_ERSTELLUNGSDATUM_PLUS_35T">
    <vt:lpwstr/>
  </property>
  <property fmtid="{D5CDD505-2E9C-101B-9397-08002B2CF9AE}" pid="190" name="FSC#SAPConfigSettingsSC@101.9800:FMM_EXT_KEY">
    <vt:lpwstr/>
  </property>
  <property fmtid="{D5CDD505-2E9C-101B-9397-08002B2CF9AE}" pid="191" name="FSC#SAPConfigSettingsSC@101.9800:FMM_VORGESCHLAGENER_BETRAG">
    <vt:lpwstr/>
  </property>
  <property fmtid="{D5CDD505-2E9C-101B-9397-08002B2CF9AE}" pid="192" name="FSC#SAPConfigSettingsSC@101.9800:FMM_GRANTOR">
    <vt:lpwstr/>
  </property>
  <property fmtid="{D5CDD505-2E9C-101B-9397-08002B2CF9AE}" pid="193" name="FSC#SAPConfigSettingsSC@101.9800:FMM_GRM_VAL_TO">
    <vt:lpwstr/>
  </property>
  <property fmtid="{D5CDD505-2E9C-101B-9397-08002B2CF9AE}" pid="194" name="FSC#SAPConfigSettingsSC@101.9800:FMM_GRM_VAL_FROM">
    <vt:lpwstr/>
  </property>
  <property fmtid="{D5CDD505-2E9C-101B-9397-08002B2CF9AE}" pid="195" name="FSC#SAPConfigSettingsSC@101.9800:FMM_FREITEXT_ALLGEMEINES_SCHREIBEN">
    <vt:lpwstr/>
  </property>
  <property fmtid="{D5CDD505-2E9C-101B-9397-08002B2CF9AE}" pid="196" name="FSC#SAPConfigSettingsSC@101.9800:FMM_GESAMTBETRAG">
    <vt:lpwstr/>
  </property>
  <property fmtid="{D5CDD505-2E9C-101B-9397-08002B2CF9AE}" pid="197" name="FSC#SAPConfigSettingsSC@101.9800:FMM_GESAMTBETRAG_WORT">
    <vt:lpwstr/>
  </property>
  <property fmtid="{D5CDD505-2E9C-101B-9397-08002B2CF9AE}" pid="198" name="FSC#SAPConfigSettingsSC@101.9800:FMM_GESAMTPROJEKTSUMME">
    <vt:lpwstr/>
  </property>
  <property fmtid="{D5CDD505-2E9C-101B-9397-08002B2CF9AE}" pid="199" name="FSC#SAPConfigSettingsSC@101.9800:FMM_GESAMTPROJEKTSUMME_WORT">
    <vt:lpwstr/>
  </property>
  <property fmtid="{D5CDD505-2E9C-101B-9397-08002B2CF9AE}" pid="200" name="FSC#SAPConfigSettingsSC@101.9800:FMM_GESCHAEFTSZAHL">
    <vt:lpwstr/>
  </property>
  <property fmtid="{D5CDD505-2E9C-101B-9397-08002B2CF9AE}" pid="201" name="FSC#SAPConfigSettingsSC@101.9800:FMM_GRANTOR_ID">
    <vt:lpwstr/>
  </property>
  <property fmtid="{D5CDD505-2E9C-101B-9397-08002B2CF9AE}" pid="202" name="FSC#SAPConfigSettingsSC@101.9800:FMM_MITTELBINDUNG">
    <vt:lpwstr/>
  </property>
  <property fmtid="{D5CDD505-2E9C-101B-9397-08002B2CF9AE}" pid="203" name="FSC#SAPConfigSettingsSC@101.9800:FMM_MITTELVORBINDUNG">
    <vt:lpwstr/>
  </property>
  <property fmtid="{D5CDD505-2E9C-101B-9397-08002B2CF9AE}" pid="204" name="FSC#SAPConfigSettingsSC@101.9800:FMM_1_NACHTRAG">
    <vt:lpwstr/>
  </property>
  <property fmtid="{D5CDD505-2E9C-101B-9397-08002B2CF9AE}" pid="205" name="FSC#SAPConfigSettingsSC@101.9800:FMM_2_NACHTRAG">
    <vt:lpwstr/>
  </property>
  <property fmtid="{D5CDD505-2E9C-101B-9397-08002B2CF9AE}" pid="206" name="FSC#SAPConfigSettingsSC@101.9800:FMM_VERTRAG_FOERDERBARE_KOSTEN">
    <vt:lpwstr/>
  </property>
  <property fmtid="{D5CDD505-2E9C-101B-9397-08002B2CF9AE}" pid="207" name="FSC#SAPConfigSettingsSC@101.9800:FMM_VERTRAG_NICHT_FOERDERBARE_KOSTEN">
    <vt:lpwstr/>
  </property>
  <property fmtid="{D5CDD505-2E9C-101B-9397-08002B2CF9AE}" pid="208" name="FSC#SAPConfigSettingsSC@101.9800:FMM_SERVICE_ORG_TEXT">
    <vt:lpwstr/>
  </property>
  <property fmtid="{D5CDD505-2E9C-101B-9397-08002B2CF9AE}" pid="209" name="FSC#SAPConfigSettingsSC@101.9800:FMM_SERVICE_ORG_ID">
    <vt:lpwstr/>
  </property>
  <property fmtid="{D5CDD505-2E9C-101B-9397-08002B2CF9AE}" pid="210" name="FSC#SAPConfigSettingsSC@101.9800:FMM_SERVICE_ORG_SHORT">
    <vt:lpwstr/>
  </property>
  <property fmtid="{D5CDD505-2E9C-101B-9397-08002B2CF9AE}" pid="211" name="FSC#SAPConfigSettingsSC@101.9800:FMM_POSITIONS">
    <vt:lpwstr/>
  </property>
  <property fmtid="{D5CDD505-2E9C-101B-9397-08002B2CF9AE}" pid="212" name="FSC#SAPConfigSettingsSC@101.9800:FMM_POSITIONS_AGREEMENT">
    <vt:lpwstr/>
  </property>
  <property fmtid="{D5CDD505-2E9C-101B-9397-08002B2CF9AE}" pid="213" name="FSC#SAPConfigSettingsSC@101.9800:FMM_POSITIONS_APPLICATION">
    <vt:lpwstr/>
  </property>
  <property fmtid="{D5CDD505-2E9C-101B-9397-08002B2CF9AE}" pid="214" name="FSC#SAPConfigSettingsSC@101.9800:FMM_PROGRAM_ID">
    <vt:lpwstr/>
  </property>
  <property fmtid="{D5CDD505-2E9C-101B-9397-08002B2CF9AE}" pid="215" name="FSC#SAPConfigSettingsSC@101.9800:FMM_PROGRAM_NAME">
    <vt:lpwstr/>
  </property>
  <property fmtid="{D5CDD505-2E9C-101B-9397-08002B2CF9AE}" pid="216" name="FSC#SAPConfigSettingsSC@101.9800:FMM_VERTRAG_PROJEKTBESCHREIBUNG">
    <vt:lpwstr/>
  </property>
  <property fmtid="{D5CDD505-2E9C-101B-9397-08002B2CF9AE}" pid="217" name="FSC#SAPConfigSettingsSC@101.9800:FMM_PROJEKTZEITRAUM_BIS_PLUS_1M">
    <vt:lpwstr/>
  </property>
  <property fmtid="{D5CDD505-2E9C-101B-9397-08002B2CF9AE}" pid="218" name="FSC#SAPConfigSettingsSC@101.9800:FMM_PROJEKTZEITRAUM_BIS_PLUS_3M">
    <vt:lpwstr/>
  </property>
  <property fmtid="{D5CDD505-2E9C-101B-9397-08002B2CF9AE}" pid="219" name="FSC#SAPConfigSettingsSC@101.9800:FMM_PROJEKTZEITRAUM_VON">
    <vt:lpwstr/>
  </property>
  <property fmtid="{D5CDD505-2E9C-101B-9397-08002B2CF9AE}" pid="220" name="FSC#SAPConfigSettingsSC@101.9800:FMM_PROJEKTZEITRAUM_BIS">
    <vt:lpwstr/>
  </property>
  <property fmtid="{D5CDD505-2E9C-101B-9397-08002B2CF9AE}" pid="221" name="FSC#SAPConfigSettingsSC@101.9800:FMM_RECHTSGRUNDLAGE">
    <vt:lpwstr/>
  </property>
  <property fmtid="{D5CDD505-2E9C-101B-9397-08002B2CF9AE}" pid="222" name="FSC#SAPConfigSettingsSC@101.9800:FMM_RUECKFORDERUNGSGRUND">
    <vt:lpwstr/>
  </property>
  <property fmtid="{D5CDD505-2E9C-101B-9397-08002B2CF9AE}" pid="223" name="FSC#SAPConfigSettingsSC@101.9800:FMM_RUECK_FV">
    <vt:lpwstr/>
  </property>
  <property fmtid="{D5CDD505-2E9C-101B-9397-08002B2CF9AE}" pid="224" name="FSC#SAPConfigSettingsSC@101.9800:FMM_ABLEHNGRUND_SONSTIGES_TXT">
    <vt:lpwstr/>
  </property>
  <property fmtid="{D5CDD505-2E9C-101B-9397-08002B2CF9AE}" pid="225" name="FSC#SAPConfigSettingsSC@101.9800:FMM_VETRAG_SPEZIELLE_FOEDERBEDG">
    <vt:lpwstr/>
  </property>
  <property fmtid="{D5CDD505-2E9C-101B-9397-08002B2CF9AE}" pid="226" name="FSC#SAPConfigSettingsSC@101.9800:FMM_TURNUSARZT">
    <vt:lpwstr/>
  </property>
  <property fmtid="{D5CDD505-2E9C-101B-9397-08002B2CF9AE}" pid="227" name="FSC#SAPConfigSettingsSC@101.9800:FMM_VORGESCHLAGENER_BETRAG_WORT">
    <vt:lpwstr/>
  </property>
  <property fmtid="{D5CDD505-2E9C-101B-9397-08002B2CF9AE}" pid="228" name="FSC#SAPConfigSettingsSC@101.9800:FMM_WIRKUNGSZIELE_EVALUIERUNG">
    <vt:lpwstr/>
  </property>
  <property fmtid="{D5CDD505-2E9C-101B-9397-08002B2CF9AE}" pid="229" name="FSC#SAPConfigSettingsSC@101.9800:FMM_GRANTOR_TYPE">
    <vt:lpwstr/>
  </property>
  <property fmtid="{D5CDD505-2E9C-101B-9397-08002B2CF9AE}" pid="230" name="FSC#SAPConfigSettingsSC@101.9800:FMM_GRANTOR_TYPE_TEXT">
    <vt:lpwstr/>
  </property>
  <property fmtid="{D5CDD505-2E9C-101B-9397-08002B2CF9AE}" pid="231" name="FSC#SAPConfigSettingsSC@101.9800:FMM_XX_BUNDESLAND_MULTISELECT">
    <vt:lpwstr/>
  </property>
  <property fmtid="{D5CDD505-2E9C-101B-9397-08002B2CF9AE}" pid="232" name="FSC#SAPConfigSettingsSC@101.9800:FMM_XX_LGS_MULTISELECT">
    <vt:lpwstr/>
  </property>
  <property fmtid="{D5CDD505-2E9C-101B-9397-08002B2CF9AE}" pid="233" name="FSC#SAPConfigSettingsSC@101.9800:FMM_10_GP_DETAILBEZ">
    <vt:lpwstr/>
  </property>
  <property fmtid="{D5CDD505-2E9C-101B-9397-08002B2CF9AE}" pid="234" name="FSC#SAPConfigSettingsSC@101.9800:FMM_10_MONATLICHE_RATE_WAER">
    <vt:lpwstr/>
  </property>
  <property fmtid="{D5CDD505-2E9C-101B-9397-08002B2CF9AE}" pid="235" name="FSC#SAPConfigSettingsSC@101.9800:FMM_10_MONATLICHE_RATE">
    <vt:lpwstr/>
  </property>
  <property fmtid="{D5CDD505-2E9C-101B-9397-08002B2CF9AE}" pid="236" name="FSC#SAPConfigSettingsSC@101.9800:FMM_VEREINSREGISTERNUMMER">
    <vt:lpwstr/>
  </property>
  <property fmtid="{D5CDD505-2E9C-101B-9397-08002B2CF9AE}" pid="237" name="FSC#SAPConfigSettingsSC@101.9800:FMM_TRADEID">
    <vt:lpwstr/>
  </property>
  <property fmtid="{D5CDD505-2E9C-101B-9397-08002B2CF9AE}" pid="238" name="FSC#SAPConfigSettingsSC@101.9800:FMM_ERGAENZUNGSREGISTERNUMMER">
    <vt:lpwstr/>
  </property>
  <property fmtid="{D5CDD505-2E9C-101B-9397-08002B2CF9AE}" pid="239" name="FSC#SAPConfigSettingsSC@101.9800:FMM_SCHWERPUNKT">
    <vt:lpwstr/>
  </property>
  <property fmtid="{D5CDD505-2E9C-101B-9397-08002B2CF9AE}" pid="240" name="FSC#SAPConfigSettingsSC@101.9800:FMM_PROJEKT_ID">
    <vt:lpwstr/>
  </property>
  <property fmtid="{D5CDD505-2E9C-101B-9397-08002B2CF9AE}" pid="241" name="FSC#SAPConfigSettingsSC@101.9800:FMM_ANMERKUNG_PROJEKT">
    <vt:lpwstr/>
  </property>
  <property fmtid="{D5CDD505-2E9C-101B-9397-08002B2CF9AE}" pid="242" name="FSC#SAPConfigSettingsSC@101.9800:FMM_ANSPRECHPERSON">
    <vt:lpwstr/>
  </property>
  <property fmtid="{D5CDD505-2E9C-101B-9397-08002B2CF9AE}" pid="243" name="FSC#SAPConfigSettingsSC@101.9800:FMM_TELEFON_EMAIL">
    <vt:lpwstr/>
  </property>
  <property fmtid="{D5CDD505-2E9C-101B-9397-08002B2CF9AE}" pid="244" name="FSC#SAPConfigSettingsSC@101.9800:FMM_ANMERKUNG_ABRECHNUNGSFRIST">
    <vt:lpwstr/>
  </property>
  <property fmtid="{D5CDD505-2E9C-101B-9397-08002B2CF9AE}" pid="245" name="FSC#SAPConfigSettingsSC@101.9800:FMM_TEILNEHMERANZAHL">
    <vt:lpwstr/>
  </property>
  <property fmtid="{D5CDD505-2E9C-101B-9397-08002B2CF9AE}" pid="246" name="FSC#SAPConfigSettingsSC@101.9800:FMM_AUSLAND">
    <vt:lpwstr/>
  </property>
  <property fmtid="{D5CDD505-2E9C-101B-9397-08002B2CF9AE}" pid="247" name="FSC#SAPConfigSettingsSC@101.9800:FMM_00_BEANTR_BETRAG">
    <vt:lpwstr/>
  </property>
  <property fmtid="{D5CDD505-2E9C-101B-9397-08002B2CF9AE}" pid="248" name="FSC#SAPConfigSettingsSC@101.9800:FMM_SACHBEARBEITER">
    <vt:lpwstr/>
  </property>
  <property fmtid="{D5CDD505-2E9C-101B-9397-08002B2CF9AE}" pid="249" name="FSC#SAPConfigSettingsSC@101.9800:FMM_ABRECHNUNGSFRIST">
    <vt:lpwstr/>
  </property>
</Properties>
</file>